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Obračuni - zarade" sheetId="1" r:id="rId1"/>
  </sheets>
  <calcPr calcId="144525"/>
</workbook>
</file>

<file path=xl/calcChain.xml><?xml version="1.0" encoding="utf-8"?>
<calcChain xmlns="http://schemas.openxmlformats.org/spreadsheetml/2006/main">
  <c r="C10" i="1" l="1"/>
  <c r="C9" i="1" l="1"/>
  <c r="C11" i="1"/>
  <c r="C12" i="1" s="1"/>
</calcChain>
</file>

<file path=xl/sharedStrings.xml><?xml version="1.0" encoding="utf-8"?>
<sst xmlns="http://schemas.openxmlformats.org/spreadsheetml/2006/main" count="10" uniqueCount="10">
  <si>
    <t>NAPOMENE</t>
  </si>
  <si>
    <t>Korisnik unosi samo neto iznos (crvena polja)</t>
  </si>
  <si>
    <t>Iznos</t>
  </si>
  <si>
    <t xml:space="preserve">Neto zarada </t>
  </si>
  <si>
    <t>Doprinosi na zarade na teret zaposlenog</t>
  </si>
  <si>
    <t xml:space="preserve">Bruto zarada </t>
  </si>
  <si>
    <t>Doprinosi na zarade na teret poslodavca</t>
  </si>
  <si>
    <t>Ukupni izdatak</t>
  </si>
  <si>
    <t>Privremeni i povremeni poslovi</t>
  </si>
  <si>
    <t>Ovaj obračun se koristi ako je bruto zarada niža od najviše osnovice a lice kome se isplaćuje je starije od 26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</si>
</sst>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rgb="FFF622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0</xdr:row>
      <xdr:rowOff>66676</xdr:rowOff>
    </xdr:from>
    <xdr:to>
      <xdr:col>16</xdr:col>
      <xdr:colOff>9524</xdr:colOff>
      <xdr:row>4</xdr:row>
      <xdr:rowOff>190500</xdr:rowOff>
    </xdr:to>
    <xdr:sp macro="" textlink="">
      <xdr:nvSpPr>
        <xdr:cNvPr id="2" name="Shape 5"/>
        <xdr:cNvSpPr txBox="1"/>
      </xdr:nvSpPr>
      <xdr:spPr>
        <a:xfrm>
          <a:off x="4467224" y="66676"/>
          <a:ext cx="6067425" cy="923924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Aplikacija je indikativnog karatkera i ne uključuje specifične okolnosti koje mogu uticati na tačan obračun poreza i doprinosa. Stoga ova aplikacija  ne predstavlja poreski savet i osnov za obračun poreskih obaveza niti obaveza prema zaposlenima.  ADM Solutions nije odogovoran za rezultate obračuna i njihovo korišćenje.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6"/>
  <sheetViews>
    <sheetView tabSelected="1" workbookViewId="0">
      <selection activeCell="B20" sqref="B20"/>
    </sheetView>
  </sheetViews>
  <sheetFormatPr defaultColWidth="15.140625" defaultRowHeight="15" customHeight="1" x14ac:dyDescent="0.25"/>
  <cols>
    <col min="1" max="1" width="5" style="3" customWidth="1"/>
    <col min="2" max="2" width="40.140625" style="3" customWidth="1"/>
    <col min="3" max="3" width="14.28515625" style="3" customWidth="1"/>
    <col min="4" max="21" width="7.5703125" style="3" customWidth="1"/>
    <col min="22" max="16384" width="15.140625" style="3"/>
  </cols>
  <sheetData>
    <row r="1" spans="1:21" ht="15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x14ac:dyDescent="0.2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 x14ac:dyDescent="0.25">
      <c r="A7" s="1"/>
      <c r="B7" s="5" t="s">
        <v>8</v>
      </c>
      <c r="C7" s="6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 x14ac:dyDescent="0.25">
      <c r="A8" s="1"/>
      <c r="B8" s="7" t="s">
        <v>3</v>
      </c>
      <c r="C8" s="8">
        <v>50000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25">
      <c r="A9" s="1"/>
      <c r="B9" s="9" t="s">
        <v>4</v>
      </c>
      <c r="C9" s="10">
        <f>+C10-C8</f>
        <v>21326.676176890163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customHeight="1" x14ac:dyDescent="0.25">
      <c r="A10" s="1"/>
      <c r="B10" s="11" t="s">
        <v>5</v>
      </c>
      <c r="C10" s="10">
        <f>+C8/0.701</f>
        <v>71326.676176890163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A11" s="1"/>
      <c r="B11" s="11" t="s">
        <v>6</v>
      </c>
      <c r="C11" s="10">
        <f>+C10*17.9%</f>
        <v>12767.475035663339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A12" s="1"/>
      <c r="B12" s="7" t="s">
        <v>7</v>
      </c>
      <c r="C12" s="12">
        <f>SUM(C10:C11)</f>
        <v>84094.151212553508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 customHeight="1" x14ac:dyDescent="0.25">
      <c r="A13" s="1"/>
      <c r="B13" s="13" t="s">
        <v>9</v>
      </c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</sheetData>
  <mergeCells count="1">
    <mergeCell ref="B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Obračuni - zarade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ADM-User</dc:creator>
  <cp:lastModifiedBy>ADM-User</cp:lastModifiedBy>
  <dcterms:created xsi:type="dcterms:W3CDTF">2017-08-06T09:21:32Z</dcterms:created>
  <dcterms:modified xsi:type="dcterms:W3CDTF">2017-08-06T09:24:37Z</dcterms:modified>
</cp:coreProperties>
</file>